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<sst xmlns="http://schemas.openxmlformats.org/spreadsheetml/2006/main" count="206" uniqueCount="204">
  <si>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</si>
  <si>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</si>
  <si>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</si>
  <si>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</si>
  <si>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</si>
  <si>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</si>
  <si>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</si>
  <si>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</si>
  <si>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</si>
  <si>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</si>
  <si>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</si>
  <si>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</si>
  <si>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</si>
  <si>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</si>
  <si>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</si>
  <si>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</si>
  <si>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</si>
  <si>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</si>
  <si>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</si>
  <si>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</si>
  <si>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</si>
  <si>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</si>
  <si>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</si>
  <si>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</si>
  <si>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</si>
  <si>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</si>
  <si>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</si>
  <si>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</si>
  <si>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</si>
  <si>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</si>
  <si>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</si>
  <si>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</si>
  <si>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</si>
  <si>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</si>
  <si>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</si>
  <si>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</si>
  <si>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</si>
  <si>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</si>
  <si>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</si>
  <si>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</si>
  <si>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</si>
  <si>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</si>
  <si>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</si>
  <si>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</si>
  <si>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</si>
  <si>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</si>
  <si>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</si>
  <si>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</si>
  <si>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</si>
  <si>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</si>
  <si>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</si>
  <si>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</si>
  <si>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</si>
  <si>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</si>
  <si>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</si>
  <si>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</si>
  <si>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</si>
  <si>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</si>
  <si>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</si>
  <si>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</si>
  <si>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</si>
  <si>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</si>
  <si>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</si>
  <si>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</si>
  <si>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</si>
  <si>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</si>
  <si>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</si>
  <si>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</si>
  <si>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</si>
  <si>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</si>
  <si>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</si>
  <si>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</si>
  <si>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</si>
  <si>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</si>
  <si>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</si>
  <si>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</si>
  <si>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</si>
  <si>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</si>
  <si>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</si>
  <si>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</si>
  <si>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</si>
  <si>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</si>
  <si>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</si>
  <si>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</si>
  <si>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</si>
  <si>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</si>
  <si>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</si>
  <si>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</si>
  <si>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</si>
  <si>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</si>
  <si>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</si>
  <si>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</si>
  <si>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</si>
  <si>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</si>
  <si>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</si>
  <si>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</si>
  <si>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</si>
  <si>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</si>
  <si>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</si>
  <si>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</si>
  <si>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</si>
  <si>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</si>
  <si>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</si>
  <si>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</si>
  <si>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</si>
  <si>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</si>
  <si>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</si>
  <si>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</si>
  <si>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</si>
  <si>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</si>
  <si>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</si>
  <si>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</si>
  <si>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</si>
  <si>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</si>
  <si>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</si>
  <si>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</si>
  <si>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</si>
  <si>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</si>
  <si>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</si>
  <si>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</si>
  <si>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</si>
  <si>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</si>
  <si>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</si>
  <si>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</si>
  <si>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</si>
  <si>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</si>
  <si>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</si>
  <si>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</si>
  <si>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</si>
  <si>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</si>
  <si>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</si>
  <si>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</si>
  <si>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</si>
  <si>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</si>
  <si>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</si>
  <si>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</si>
  <si>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</si>
  <si>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</si>
  <si>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</si>
  <si>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</si>
  <si>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</si>
  <si>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</si>
  <si>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</si>
  <si>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</si>
  <si>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</si>
  <si>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</si>
  <si>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</si>
  <si>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</si>
  <si>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</si>
  <si>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</si>
  <si>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</si>
  <si>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</si>
  <si>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</si>
  <si>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</si>
  <si>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</si>
  <si>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</si>
  <si>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</si>
  <si>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</si>
  <si>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</si>
  <si>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</si>
  <si>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</si>
  <si>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</si>
  <si>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</si>
  <si>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</si>
  <si>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</si>
  <si>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</si>
  <si>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</si>
  <si>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</si>
  <si>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</si>
  <si>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</si>
  <si>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</si>
  <si>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</si>
  <si>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</si>
  <si>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</si>
  <si>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</si>
  <si>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</si>
  <si>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</si>
  <si>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</si>
  <si>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</si>
  <si>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</si>
  <si>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</si>
  <si>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</si>
  <si>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</si>
  <si>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</si>
  <si>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</si>
  <si>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</si>
  <si>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</si>
  <si>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</si>
  <si>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</si>
  <si>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</si>
  <si>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</si>
  <si>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</si>
  <si>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</si>
  <si>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</si>
  <si>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</si>
  <si>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</si>
  <si>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</si>
  <si>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</si>
  <si>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</si>
  <si>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</si>
  <si>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</si>
  <si>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</si>
  <si>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AL-DAWLIYAH FOR HOTELS &amp; MALLS</t>
  </si>
  <si>
    <t>الدولية للفنادق والاسواق التجارية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</si>
</sst>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131098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1.02</v>
      </c>
      <c r="F6" s="13">
        <v>0.86</v>
      </c>
      <c r="G6" s="13">
        <v>1.1499999999999999</v>
      </c>
      <c r="H6" s="4" t="s">
        <v>139</v>
      </c>
    </row>
    <row r="7" spans="4:8" ht="20.100000000000001" customHeight="1">
      <c r="D7" s="10" t="s">
        <v>126</v>
      </c>
      <c r="E7" s="14">
        <v>3749455.43</v>
      </c>
      <c r="F7" s="14">
        <v>22866662.780000001</v>
      </c>
      <c r="G7" s="14">
        <v>14847811.16</v>
      </c>
      <c r="H7" s="4" t="s">
        <v>140</v>
      </c>
    </row>
    <row r="8" spans="4:8" ht="20.100000000000001" customHeight="1">
      <c r="D8" s="10" t="s">
        <v>25</v>
      </c>
      <c r="E8" s="14">
        <v>4017818</v>
      </c>
      <c r="F8" s="14">
        <v>24174936</v>
      </c>
      <c r="G8" s="14">
        <v>13594295</v>
      </c>
      <c r="H8" s="4" t="s">
        <v>1</v>
      </c>
    </row>
    <row r="9" spans="4:8" ht="20.100000000000001" customHeight="1">
      <c r="D9" s="10" t="s">
        <v>26</v>
      </c>
      <c r="E9" s="14">
        <v>1802</v>
      </c>
      <c r="F9" s="14">
        <v>4176</v>
      </c>
      <c r="G9" s="14">
        <v>2590</v>
      </c>
      <c r="H9" s="4" t="s">
        <v>2</v>
      </c>
    </row>
    <row r="10" spans="4:8" ht="20.100000000000001" customHeight="1">
      <c r="D10" s="10" t="s">
        <v>27</v>
      </c>
      <c r="E10" s="14">
        <v>43200000</v>
      </c>
      <c r="F10" s="14">
        <v>43200000</v>
      </c>
      <c r="G10" s="14">
        <v>43200000</v>
      </c>
      <c r="H10" s="4" t="s">
        <v>24</v>
      </c>
    </row>
    <row r="11" spans="4:8" ht="20.100000000000001" customHeight="1">
      <c r="D11" s="10" t="s">
        <v>127</v>
      </c>
      <c r="E11" s="14">
        <v>44064000</v>
      </c>
      <c r="F11" s="14">
        <v>37152000</v>
      </c>
      <c r="G11" s="14">
        <v>49680000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1757906</v>
      </c>
      <c r="F16" s="59">
        <v>2995233</v>
      </c>
      <c r="G16" s="59">
        <v>1664382</v>
      </c>
      <c r="H16" s="3" t="s">
        <v>58</v>
      </c>
    </row>
    <row r="17" spans="4:8" ht="20.100000000000001" customHeight="1">
      <c r="D17" s="10" t="s">
        <v>128</v>
      </c>
      <c r="E17" s="57">
        <v>639767</v>
      </c>
      <c r="F17" s="57">
        <v>586832</v>
      </c>
      <c r="G17" s="57">
        <v>592300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2775</v>
      </c>
      <c r="F19" s="57">
        <v>106031</v>
      </c>
      <c r="G19" s="57">
        <v>62765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338008</v>
      </c>
      <c r="F21" s="57">
        <v>292683</v>
      </c>
      <c r="G21" s="57">
        <v>379923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3084939</v>
      </c>
      <c r="F23" s="57">
        <v>4312775</v>
      </c>
      <c r="G23" s="57">
        <v>3033696</v>
      </c>
      <c r="H23" s="4" t="s">
        <v>60</v>
      </c>
    </row>
    <row r="24" spans="4:8" ht="20.100000000000001" customHeight="1">
      <c r="D24" s="10" t="s">
        <v>98</v>
      </c>
      <c r="E24" s="57">
        <v>1910773</v>
      </c>
      <c r="F24" s="57">
        <v>1782040</v>
      </c>
      <c r="G24" s="57">
        <v>5492732</v>
      </c>
      <c r="H24" s="4" t="s">
        <v>82</v>
      </c>
    </row>
    <row r="25" spans="4:8" ht="20.100000000000001" customHeight="1">
      <c r="D25" s="10" t="s">
        <v>158</v>
      </c>
      <c r="E25" s="57">
        <v>54491943</v>
      </c>
      <c r="F25" s="57">
        <v>54324959</v>
      </c>
      <c r="G25" s="57">
        <v>55550712</v>
      </c>
      <c r="H25" s="4" t="s">
        <v>173</v>
      </c>
    </row>
    <row r="26" spans="4:8" ht="20.100000000000001" customHeight="1">
      <c r="D26" s="10" t="s">
        <v>183</v>
      </c>
      <c r="E26" s="57">
        <v>2884845</v>
      </c>
      <c r="F26" s="57">
        <v>3884845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57376788</v>
      </c>
      <c r="F28" s="57">
        <v>58209804</v>
      </c>
      <c r="G28" s="57">
        <v>55550712</v>
      </c>
      <c r="H28" s="4" t="s">
        <v>175</v>
      </c>
    </row>
    <row r="29" spans="4:8" ht="20.100000000000001" customHeight="1">
      <c r="D29" s="10" t="s">
        <v>72</v>
      </c>
      <c r="E29" s="57">
        <v>1000000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63372500</v>
      </c>
      <c r="F30" s="60">
        <v>64304619</v>
      </c>
      <c r="G30" s="60">
        <v>64077140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805533</v>
      </c>
      <c r="F35" s="59">
        <v>774974</v>
      </c>
      <c r="G35" s="59">
        <v>587881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52717</v>
      </c>
      <c r="G36" s="57">
        <v>947033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2267191</v>
      </c>
      <c r="F38" s="57">
        <v>1859787</v>
      </c>
      <c r="G38" s="57">
        <v>1088712</v>
      </c>
      <c r="H38" s="4" t="s">
        <v>85</v>
      </c>
    </row>
    <row r="39" spans="4:8" ht="20.100000000000001" customHeight="1">
      <c r="D39" s="10" t="s">
        <v>104</v>
      </c>
      <c r="E39" s="57">
        <v>4677672</v>
      </c>
      <c r="F39" s="57">
        <v>4220740</v>
      </c>
      <c r="G39" s="57">
        <v>4363905</v>
      </c>
      <c r="H39" s="4" t="s">
        <v>86</v>
      </c>
    </row>
    <row r="40" spans="4:8" ht="20.100000000000001" customHeight="1">
      <c r="D40" s="10" t="s">
        <v>105</v>
      </c>
      <c r="E40" s="57">
        <v>1491000</v>
      </c>
      <c r="F40" s="57">
        <v>2875500</v>
      </c>
      <c r="G40" s="57">
        <v>2165850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6168672</v>
      </c>
      <c r="F43" s="60">
        <v>7096240</v>
      </c>
      <c r="G43" s="60">
        <v>6529755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43200000</v>
      </c>
      <c r="F46" s="59">
        <v>43200000</v>
      </c>
      <c r="G46" s="59">
        <v>43200000</v>
      </c>
      <c r="H46" s="3" t="s">
        <v>5</v>
      </c>
    </row>
    <row r="47" spans="4:8" ht="20.100000000000001" customHeight="1">
      <c r="D47" s="10" t="s">
        <v>31</v>
      </c>
      <c r="E47" s="57">
        <v>43200000</v>
      </c>
      <c r="F47" s="57">
        <v>43200000</v>
      </c>
      <c r="G47" s="57">
        <v>43200000</v>
      </c>
      <c r="H47" s="4" t="s">
        <v>6</v>
      </c>
    </row>
    <row r="48" spans="4:8" ht="20.100000000000001" customHeight="1">
      <c r="D48" s="10" t="s">
        <v>130</v>
      </c>
      <c r="E48" s="57">
        <v>43200000</v>
      </c>
      <c r="F48" s="57">
        <v>43200000</v>
      </c>
      <c r="G48" s="57">
        <v>43200000</v>
      </c>
      <c r="H48" s="4" t="s">
        <v>7</v>
      </c>
    </row>
    <row r="49" spans="4:8" ht="20.100000000000001" customHeight="1">
      <c r="D49" s="10" t="s">
        <v>73</v>
      </c>
      <c r="E49" s="57">
        <v>10800000</v>
      </c>
      <c r="F49" s="57">
        <v>10800000</v>
      </c>
      <c r="G49" s="57">
        <v>10800000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3024000</v>
      </c>
      <c r="F55" s="57">
        <v>3024000</v>
      </c>
      <c r="G55" s="57">
        <v>3024000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-279252</v>
      </c>
      <c r="F57" s="57">
        <v>-259277</v>
      </c>
      <c r="G57" s="57">
        <v>5559</v>
      </c>
      <c r="H57" s="4" t="s">
        <v>62</v>
      </c>
    </row>
    <row r="58" spans="4:8" ht="20.100000000000001" customHeight="1">
      <c r="D58" s="10" t="s">
        <v>39</v>
      </c>
      <c r="E58" s="57">
        <v>459080</v>
      </c>
      <c r="F58" s="57">
        <v>443656</v>
      </c>
      <c r="G58" s="57">
        <v>517826</v>
      </c>
      <c r="H58" s="4" t="s">
        <v>155</v>
      </c>
    </row>
    <row r="59" spans="4:8" ht="20.100000000000001" customHeight="1">
      <c r="D59" s="10" t="s">
        <v>38</v>
      </c>
      <c r="E59" s="57">
        <v>57203828</v>
      </c>
      <c r="F59" s="57">
        <v>57208379</v>
      </c>
      <c r="G59" s="57">
        <v>57547385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63372500</v>
      </c>
      <c r="F61" s="60">
        <v>64304619</v>
      </c>
      <c r="G61" s="60">
        <v>64077140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16775590</v>
      </c>
      <c r="F65" s="59">
        <v>15299961</v>
      </c>
      <c r="G65" s="59">
        <v>15683012</v>
      </c>
      <c r="H65" s="3" t="s">
        <v>88</v>
      </c>
    </row>
    <row r="66" spans="4:8" ht="20.100000000000001" customHeight="1">
      <c r="D66" s="10" t="s">
        <v>110</v>
      </c>
      <c r="E66" s="57">
        <v>10645628</v>
      </c>
      <c r="F66" s="57">
        <v>9651690</v>
      </c>
      <c r="G66" s="57">
        <v>9465119</v>
      </c>
      <c r="H66" s="4" t="s">
        <v>89</v>
      </c>
    </row>
    <row r="67" spans="4:8" ht="20.100000000000001" customHeight="1">
      <c r="D67" s="10" t="s">
        <v>132</v>
      </c>
      <c r="E67" s="57">
        <v>6129962</v>
      </c>
      <c r="F67" s="57">
        <v>5648271</v>
      </c>
      <c r="G67" s="57">
        <v>6217893</v>
      </c>
      <c r="H67" s="4" t="s">
        <v>90</v>
      </c>
    </row>
    <row r="68" spans="4:8" ht="20.100000000000001" customHeight="1">
      <c r="D68" s="10" t="s">
        <v>111</v>
      </c>
      <c r="E68" s="57">
        <v>642684</v>
      </c>
      <c r="F68" s="57">
        <v>550342</v>
      </c>
      <c r="G68" s="57">
        <v>571995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1724266</v>
      </c>
      <c r="F70" s="57">
        <v>1700729</v>
      </c>
      <c r="G70" s="57">
        <v>1697226</v>
      </c>
      <c r="H70" s="4" t="s">
        <v>93</v>
      </c>
    </row>
    <row r="71" spans="4:8" ht="20.100000000000001" customHeight="1">
      <c r="D71" s="10" t="s">
        <v>114</v>
      </c>
      <c r="E71" s="57">
        <v>1724266</v>
      </c>
      <c r="F71" s="57">
        <v>1700729</v>
      </c>
      <c r="G71" s="57">
        <v>1697226</v>
      </c>
      <c r="H71" s="4" t="s">
        <v>94</v>
      </c>
    </row>
    <row r="72" spans="4:8" ht="20.100000000000001" customHeight="1">
      <c r="D72" s="10" t="s">
        <v>115</v>
      </c>
      <c r="E72" s="57">
        <v>3763012</v>
      </c>
      <c r="F72" s="57">
        <v>3397200</v>
      </c>
      <c r="G72" s="57">
        <v>3948672</v>
      </c>
      <c r="H72" s="4" t="s">
        <v>95</v>
      </c>
    </row>
    <row r="73" spans="4:8" ht="20.100000000000001" customHeight="1">
      <c r="D73" s="10" t="s">
        <v>116</v>
      </c>
      <c r="E73" s="57">
        <v>138067</v>
      </c>
      <c r="F73" s="57">
        <v>120598</v>
      </c>
      <c r="G73" s="57">
        <v>58681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42122</v>
      </c>
      <c r="G74" s="57">
        <v>37233</v>
      </c>
      <c r="H74" s="4" t="s">
        <v>64</v>
      </c>
    </row>
    <row r="75" spans="4:8" ht="20.100000000000001" customHeight="1">
      <c r="D75" s="10" t="s">
        <v>123</v>
      </c>
      <c r="E75" s="57">
        <v>3901079</v>
      </c>
      <c r="F75" s="57">
        <v>3475676</v>
      </c>
      <c r="G75" s="57">
        <v>3970120</v>
      </c>
      <c r="H75" s="4" t="s">
        <v>96</v>
      </c>
    </row>
    <row r="76" spans="4:8" ht="20.100000000000001" customHeight="1">
      <c r="D76" s="10" t="s">
        <v>118</v>
      </c>
      <c r="E76" s="57">
        <v>218609</v>
      </c>
      <c r="F76" s="57">
        <v>248532</v>
      </c>
      <c r="G76" s="57">
        <v>284083</v>
      </c>
      <c r="H76" s="4" t="s">
        <v>97</v>
      </c>
    </row>
    <row r="77" spans="4:8" ht="20.100000000000001" customHeight="1">
      <c r="D77" s="10" t="s">
        <v>190</v>
      </c>
      <c r="E77" s="57">
        <v>3682470</v>
      </c>
      <c r="F77" s="57">
        <v>3227144</v>
      </c>
      <c r="G77" s="57">
        <v>3686037</v>
      </c>
      <c r="H77" s="50" t="s">
        <v>199</v>
      </c>
    </row>
    <row r="78" spans="4:8" ht="20.100000000000001" customHeight="1">
      <c r="D78" s="10" t="s">
        <v>157</v>
      </c>
      <c r="E78" s="57">
        <v>529322</v>
      </c>
      <c r="F78" s="57">
        <v>446453</v>
      </c>
      <c r="G78" s="57">
        <v>506945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32412</v>
      </c>
      <c r="G79" s="57">
        <v>113425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60000</v>
      </c>
      <c r="F81" s="57">
        <v>65000</v>
      </c>
      <c r="G81" s="57">
        <v>65000</v>
      </c>
      <c r="H81" s="50" t="s">
        <v>196</v>
      </c>
    </row>
    <row r="82" spans="4:8" ht="20.100000000000001" customHeight="1">
      <c r="D82" s="10" t="s">
        <v>187</v>
      </c>
      <c r="E82" s="57">
        <v>3093148</v>
      </c>
      <c r="F82" s="57">
        <v>2683279</v>
      </c>
      <c r="G82" s="57">
        <v>3000667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3093148</v>
      </c>
      <c r="F84" s="60">
        <v>2683279</v>
      </c>
      <c r="G84" s="60">
        <v>3000667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2942516</v>
      </c>
      <c r="F88" s="59">
        <v>717349</v>
      </c>
      <c r="G88" s="59">
        <v>843188</v>
      </c>
      <c r="H88" s="3" t="s">
        <v>16</v>
      </c>
    </row>
    <row r="89" spans="4:8" ht="20.100000000000001" customHeight="1">
      <c r="D89" s="10" t="s">
        <v>43</v>
      </c>
      <c r="E89" s="57">
        <v>5056058</v>
      </c>
      <c r="F89" s="57">
        <v>4644254</v>
      </c>
      <c r="G89" s="57">
        <v>4959811</v>
      </c>
      <c r="H89" s="4" t="s">
        <v>17</v>
      </c>
    </row>
    <row r="90" spans="4:8" ht="20.100000000000001" customHeight="1">
      <c r="D90" s="10" t="s">
        <v>44</v>
      </c>
      <c r="E90" s="57">
        <v>-2020963</v>
      </c>
      <c r="F90" s="57">
        <v>-627278</v>
      </c>
      <c r="G90" s="57">
        <v>-468786</v>
      </c>
      <c r="H90" s="4" t="s">
        <v>18</v>
      </c>
    </row>
    <row r="91" spans="4:8" ht="20.100000000000001" customHeight="1">
      <c r="D91" s="10" t="s">
        <v>45</v>
      </c>
      <c r="E91" s="57">
        <v>-4219705</v>
      </c>
      <c r="F91" s="57">
        <v>-1791809</v>
      </c>
      <c r="G91" s="57">
        <v>-4616864</v>
      </c>
      <c r="H91" s="4" t="s">
        <v>19</v>
      </c>
    </row>
    <row r="92" spans="4:8" ht="20.100000000000001" customHeight="1">
      <c r="D92" s="21" t="s">
        <v>47</v>
      </c>
      <c r="E92" s="60">
        <v>1757906</v>
      </c>
      <c r="F92" s="60">
        <v>2942516</v>
      </c>
      <c r="G92" s="60">
        <v>717349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9.3005046296296303</v>
      </c>
      <c r="F96" s="22">
        <f>+F8*100/F10</f>
        <v>55.960500000000003</v>
      </c>
      <c r="G96" s="22">
        <f>+G8*100/G10</f>
        <v>31.468275462962964</v>
      </c>
      <c r="H96" s="3" t="s">
        <v>22</v>
      </c>
    </row>
    <row r="97" spans="1:14" ht="20.100000000000001" customHeight="1">
      <c r="D97" s="10" t="s">
        <v>49</v>
      </c>
      <c r="E97" s="13">
        <f>+E84/E10</f>
        <v>7.1600648148148149E-2</v>
      </c>
      <c r="F97" s="13">
        <f>+F84/F10</f>
        <v>6.2112939814814812E-2</v>
      </c>
      <c r="G97" s="13">
        <f>+G84/G10</f>
        <v>6.9459884259259252E-2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7.0000000000000007E-2</v>
      </c>
      <c r="F98" s="13">
        <f>+F55/F10</f>
        <v>7.0000000000000007E-2</v>
      </c>
      <c r="G98" s="13">
        <f>+G55/G10</f>
        <v>7.0000000000000007E-2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1.3241626851851851</v>
      </c>
      <c r="F99" s="13">
        <f>+F59/F10</f>
        <v>1.3242680324074074</v>
      </c>
      <c r="G99" s="13">
        <f>+G59/G10</f>
        <v>1.3321153935185186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14.245681098996879</v>
      </c>
      <c r="F100" s="13">
        <f>+F11/F84</f>
        <v>13.845746193370127</v>
      </c>
      <c r="G100" s="13">
        <f>+G11/G84</f>
        <v>16.556318978413799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6.8627450980392153</v>
      </c>
      <c r="F101" s="13">
        <f>+F55*100/F11</f>
        <v>8.1395348837209305</v>
      </c>
      <c r="G101" s="13">
        <f>+G55*100/G11</f>
        <v>6.0869565217391308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97.764478130370748</v>
      </c>
      <c r="F102" s="13">
        <f>+F55*100/F84</f>
        <v>112.69793413208242</v>
      </c>
      <c r="G102" s="13">
        <f>+G55*100/G84</f>
        <v>100.77759378164922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0.77029809963067508</v>
      </c>
      <c r="F103" s="23">
        <f>+F11/F59</f>
        <v>0.64941535924309268</v>
      </c>
      <c r="G103" s="23">
        <f>+G11/G59</f>
        <v>0.86328857514550839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36.540962195666438</v>
      </c>
      <c r="F105" s="30">
        <f>+F67*100/F65</f>
        <v>36.916898023465549</v>
      </c>
      <c r="G105" s="30">
        <f>+G67*100/G65</f>
        <v>39.647313921585983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23.254496563161116</v>
      </c>
      <c r="F106" s="31">
        <f>+F75*100/F65</f>
        <v>22.716894507116717</v>
      </c>
      <c r="G106" s="31">
        <f>+G75*100/G65</f>
        <v>25.314780094537962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18.438385773615117</v>
      </c>
      <c r="F107" s="31">
        <f>+F82*100/F65</f>
        <v>17.53781594606679</v>
      </c>
      <c r="G107" s="31">
        <f>+G82*100/G65</f>
        <v>19.133231550163959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5.2258582192591421</v>
      </c>
      <c r="F108" s="31">
        <f>(F82+F76)*100/F30</f>
        <v>4.5592541338282402</v>
      </c>
      <c r="G108" s="31">
        <f>(G82+G76)*100/G30</f>
        <v>5.1262431500532015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5.4072395294944249</v>
      </c>
      <c r="F109" s="29">
        <f>+F84*100/F59</f>
        <v>4.6903601306375071</v>
      </c>
      <c r="G109" s="29">
        <f>+G84*100/G59</f>
        <v>5.2142543053867696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9.7339887175036495</v>
      </c>
      <c r="F111" s="22">
        <f>+F43*100/F30</f>
        <v>11.035350353292662</v>
      </c>
      <c r="G111" s="22">
        <f>+G43*100/G30</f>
        <v>10.190459499284769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90.266011282496351</v>
      </c>
      <c r="F112" s="13">
        <f>+F59*100/F30</f>
        <v>88.964649646707343</v>
      </c>
      <c r="G112" s="13">
        <f>+G59*100/G30</f>
        <v>89.809540500715229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17.845006381256031</v>
      </c>
      <c r="F113" s="23">
        <f>+F75/F76</f>
        <v>13.984822879951073</v>
      </c>
      <c r="G113" s="23">
        <f>+G75/G76</f>
        <v>13.975211469887322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0.2647140321117204</v>
      </c>
      <c r="F115" s="22">
        <f>+F65/F30</f>
        <v>0.23792942463433303</v>
      </c>
      <c r="G115" s="22">
        <f>+G65/G30</f>
        <v>0.24475205978294287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0.29237589946652293</v>
      </c>
      <c r="F116" s="13">
        <f>+F65/F28</f>
        <v>0.2628416512105074</v>
      </c>
      <c r="G116" s="13">
        <f>+G65/G28</f>
        <v>0.28231882968484723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-10.532581418228919</v>
      </c>
      <c r="F117" s="23">
        <f>+F65/F120</f>
        <v>166.24068017601999</v>
      </c>
      <c r="G117" s="23">
        <f>+G65/G120</f>
        <v>-11.789885649548305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0.65950306049675989</v>
      </c>
      <c r="F119" s="58">
        <f>+F23/F39</f>
        <v>1.0218054180072689</v>
      </c>
      <c r="G119" s="58">
        <f>+G23/G39</f>
        <v>0.69517920303031344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-1592733</v>
      </c>
      <c r="F120" s="60">
        <f>+F23-F39</f>
        <v>92035</v>
      </c>
      <c r="G120" s="60">
        <f>+G23-G39</f>
        <v>-1330209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2014-03-05T10:42:02Z</dcterms:modified>
</cp:coreProperties>
</file>